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2240"/>
  </bookViews>
  <sheets>
    <sheet name="Plan1" sheetId="2" r:id="rId1"/>
    <sheet name="Plan2" sheetId="3" r:id="rId2"/>
  </sheets>
  <calcPr calcId="145621"/>
</workbook>
</file>

<file path=xl/calcChain.xml><?xml version="1.0" encoding="utf-8"?>
<calcChain xmlns="http://schemas.openxmlformats.org/spreadsheetml/2006/main">
  <c r="K23" i="2" l="1"/>
  <c r="K22" i="2"/>
  <c r="K21" i="2"/>
  <c r="K19" i="2"/>
  <c r="K10" i="2"/>
  <c r="K9" i="2"/>
  <c r="K8" i="2"/>
  <c r="K7" i="2"/>
  <c r="J23" i="2"/>
  <c r="G23" i="2"/>
</calcChain>
</file>

<file path=xl/sharedStrings.xml><?xml version="1.0" encoding="utf-8"?>
<sst xmlns="http://schemas.openxmlformats.org/spreadsheetml/2006/main" count="23" uniqueCount="8">
  <si>
    <t>Item</t>
  </si>
  <si>
    <t>Porcentagem</t>
  </si>
  <si>
    <t>Total</t>
  </si>
  <si>
    <t>Quantidade</t>
  </si>
  <si>
    <t>Unidade de medida</t>
  </si>
  <si>
    <t>Valor unitário</t>
  </si>
  <si>
    <t>Valor total</t>
  </si>
  <si>
    <t>produto/projeto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</si>
</sst>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44" fontId="0" fillId="0" borderId="1" xfId="2" applyFont="1" applyBorder="1"/>
    <xf numFmtId="44" fontId="0" fillId="0" borderId="1" xfId="0" applyNumberFormat="1" applyBorder="1"/>
    <xf numFmtId="44" fontId="0" fillId="0" borderId="1" xfId="2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0" fillId="0" borderId="2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44" fontId="0" fillId="0" borderId="4" xfId="2" applyFont="1" applyBorder="1" applyAlignment="1">
      <alignment horizontal="center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K23"/>
  <sheetViews>
    <sheetView tabSelected="1" workbookViewId="0">
      <selection activeCell="O27" sqref="O27"/>
    </sheetView>
  </sheetViews>
  <sheetFormatPr defaultRowHeight="15" x14ac:dyDescent="0.25"/>
  <cols>
    <col min="7" max="7" width="12.7109375" bestFit="1" customWidth="1"/>
    <col min="8" max="8" width="11.42578125" bestFit="1" customWidth="1"/>
    <col min="9" max="9" width="18.5703125" bestFit="1" customWidth="1"/>
    <col min="10" max="11" width="18.42578125" bestFit="1" customWidth="1"/>
    <col min="12" max="12" width="14.28515625" bestFit="1" customWidth="1"/>
  </cols>
  <sheetData>
    <row r="6" spans="6:11" x14ac:dyDescent="0.25">
      <c r="F6" s="1" t="s">
        <v>0</v>
      </c>
      <c r="G6" s="1" t="s">
        <v>1</v>
      </c>
      <c r="H6" s="1" t="s">
        <v>3</v>
      </c>
      <c r="I6" s="1" t="s">
        <v>4</v>
      </c>
      <c r="J6" s="1" t="s">
        <v>5</v>
      </c>
      <c r="K6" s="1" t="s">
        <v>6</v>
      </c>
    </row>
    <row r="7" spans="6:11" x14ac:dyDescent="0.25">
      <c r="F7" s="1">
        <v>1</v>
      </c>
      <c r="G7" s="5">
        <v>4.4999999999999998E-2</v>
      </c>
      <c r="H7" s="1">
        <v>1</v>
      </c>
      <c r="I7" s="1" t="s">
        <v>7</v>
      </c>
      <c r="J7" s="2">
        <v>44753.62</v>
      </c>
      <c r="K7" s="3">
        <f>H7*J7</f>
        <v>44753.62</v>
      </c>
    </row>
    <row r="8" spans="6:11" x14ac:dyDescent="0.25">
      <c r="F8" s="1">
        <v>2</v>
      </c>
      <c r="G8" s="5">
        <v>4.4999999999999998E-2</v>
      </c>
      <c r="H8" s="1">
        <v>1</v>
      </c>
      <c r="I8" s="1" t="s">
        <v>7</v>
      </c>
      <c r="J8" s="2">
        <v>44753.62</v>
      </c>
      <c r="K8" s="3">
        <f>H8*J8</f>
        <v>44753.62</v>
      </c>
    </row>
    <row r="9" spans="6:11" x14ac:dyDescent="0.25">
      <c r="F9" s="1">
        <v>3</v>
      </c>
      <c r="G9" s="5">
        <v>0.06</v>
      </c>
      <c r="H9" s="1">
        <v>1</v>
      </c>
      <c r="I9" s="1" t="s">
        <v>7</v>
      </c>
      <c r="J9" s="2">
        <v>59671.49</v>
      </c>
      <c r="K9" s="3">
        <f>H9*J9</f>
        <v>59671.49</v>
      </c>
    </row>
    <row r="10" spans="6:11" x14ac:dyDescent="0.25">
      <c r="F10" s="1">
        <v>4</v>
      </c>
      <c r="G10" s="7">
        <v>0.5</v>
      </c>
      <c r="H10" s="1">
        <v>1</v>
      </c>
      <c r="I10" s="1" t="s">
        <v>7</v>
      </c>
      <c r="J10" s="11">
        <v>497262.4</v>
      </c>
      <c r="K10" s="8">
        <f>H18*J10</f>
        <v>497262.4</v>
      </c>
    </row>
    <row r="11" spans="6:11" x14ac:dyDescent="0.25">
      <c r="F11" s="1">
        <v>5</v>
      </c>
      <c r="G11" s="7"/>
      <c r="H11" s="1">
        <v>1</v>
      </c>
      <c r="I11" s="1" t="s">
        <v>7</v>
      </c>
      <c r="J11" s="12"/>
      <c r="K11" s="9"/>
    </row>
    <row r="12" spans="6:11" x14ac:dyDescent="0.25">
      <c r="F12" s="1">
        <v>6</v>
      </c>
      <c r="G12" s="7"/>
      <c r="H12" s="1">
        <v>1</v>
      </c>
      <c r="I12" s="1" t="s">
        <v>7</v>
      </c>
      <c r="J12" s="12"/>
      <c r="K12" s="9"/>
    </row>
    <row r="13" spans="6:11" x14ac:dyDescent="0.25">
      <c r="F13" s="1">
        <v>7</v>
      </c>
      <c r="G13" s="7"/>
      <c r="H13" s="1">
        <v>1</v>
      </c>
      <c r="I13" s="1" t="s">
        <v>7</v>
      </c>
      <c r="J13" s="12"/>
      <c r="K13" s="9"/>
    </row>
    <row r="14" spans="6:11" x14ac:dyDescent="0.25">
      <c r="F14" s="1">
        <v>8</v>
      </c>
      <c r="G14" s="7"/>
      <c r="H14" s="1">
        <v>1</v>
      </c>
      <c r="I14" s="1" t="s">
        <v>7</v>
      </c>
      <c r="J14" s="12"/>
      <c r="K14" s="9"/>
    </row>
    <row r="15" spans="6:11" x14ac:dyDescent="0.25">
      <c r="F15" s="1">
        <v>9</v>
      </c>
      <c r="G15" s="7"/>
      <c r="H15" s="1">
        <v>1</v>
      </c>
      <c r="I15" s="1" t="s">
        <v>7</v>
      </c>
      <c r="J15" s="12"/>
      <c r="K15" s="9"/>
    </row>
    <row r="16" spans="6:11" x14ac:dyDescent="0.25">
      <c r="F16" s="1">
        <v>10</v>
      </c>
      <c r="G16" s="7"/>
      <c r="H16" s="1">
        <v>1</v>
      </c>
      <c r="I16" s="1" t="s">
        <v>7</v>
      </c>
      <c r="J16" s="12"/>
      <c r="K16" s="9"/>
    </row>
    <row r="17" spans="6:11" x14ac:dyDescent="0.25">
      <c r="F17" s="1">
        <v>11</v>
      </c>
      <c r="G17" s="7"/>
      <c r="H17" s="1">
        <v>1</v>
      </c>
      <c r="I17" s="1" t="s">
        <v>7</v>
      </c>
      <c r="J17" s="12"/>
      <c r="K17" s="9"/>
    </row>
    <row r="18" spans="6:11" x14ac:dyDescent="0.25">
      <c r="F18" s="1">
        <v>12</v>
      </c>
      <c r="G18" s="7"/>
      <c r="H18" s="1">
        <v>1</v>
      </c>
      <c r="I18" s="1" t="s">
        <v>7</v>
      </c>
      <c r="J18" s="13"/>
      <c r="K18" s="10"/>
    </row>
    <row r="19" spans="6:11" x14ac:dyDescent="0.25">
      <c r="F19" s="1">
        <v>13</v>
      </c>
      <c r="G19" s="7">
        <v>0.15</v>
      </c>
      <c r="H19" s="1">
        <v>1</v>
      </c>
      <c r="I19" s="1" t="s">
        <v>7</v>
      </c>
      <c r="J19" s="11">
        <v>149178.72</v>
      </c>
      <c r="K19" s="8">
        <f>H19*J19</f>
        <v>149178.72</v>
      </c>
    </row>
    <row r="20" spans="6:11" x14ac:dyDescent="0.25">
      <c r="F20" s="1">
        <v>14</v>
      </c>
      <c r="G20" s="7"/>
      <c r="H20" s="1">
        <v>1</v>
      </c>
      <c r="I20" s="1" t="s">
        <v>7</v>
      </c>
      <c r="J20" s="13"/>
      <c r="K20" s="10"/>
    </row>
    <row r="21" spans="6:11" x14ac:dyDescent="0.25">
      <c r="F21" s="1">
        <v>15</v>
      </c>
      <c r="G21" s="6">
        <v>0.08</v>
      </c>
      <c r="H21" s="1">
        <v>1</v>
      </c>
      <c r="I21" s="1" t="s">
        <v>7</v>
      </c>
      <c r="J21" s="2">
        <v>79561.98</v>
      </c>
      <c r="K21" s="3">
        <f>H21*J21</f>
        <v>79561.98</v>
      </c>
    </row>
    <row r="22" spans="6:11" x14ac:dyDescent="0.25">
      <c r="F22" s="1">
        <v>16</v>
      </c>
      <c r="G22" s="6">
        <v>0.12</v>
      </c>
      <c r="H22" s="1">
        <v>1</v>
      </c>
      <c r="I22" s="1" t="s">
        <v>7</v>
      </c>
      <c r="J22" s="2">
        <v>119342.97</v>
      </c>
      <c r="K22" s="3">
        <f>H22*J22</f>
        <v>119342.97</v>
      </c>
    </row>
    <row r="23" spans="6:11" x14ac:dyDescent="0.25">
      <c r="F23" s="1" t="s">
        <v>2</v>
      </c>
      <c r="G23" s="6">
        <f>SUM(G7:G22)</f>
        <v>1</v>
      </c>
      <c r="H23" s="1"/>
      <c r="I23" s="1"/>
      <c r="J23" s="2">
        <f>SUM(J7:J22)</f>
        <v>994524.79999999993</v>
      </c>
      <c r="K23" s="4">
        <f>SUM(K7:K22)</f>
        <v>994524.79999999993</v>
      </c>
    </row>
  </sheetData>
  <mergeCells count="6">
    <mergeCell ref="G10:G18"/>
    <mergeCell ref="G19:G20"/>
    <mergeCell ref="K10:K18"/>
    <mergeCell ref="K19:K20"/>
    <mergeCell ref="J10:J18"/>
    <mergeCell ref="J19:J2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Finep - Financiadora de Estudos e Projetos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Maciel de Souza</dc:creator>
  <cp:lastModifiedBy>Paulo Roberto Maciel de Souza</cp:lastModifiedBy>
  <dcterms:created xsi:type="dcterms:W3CDTF">2015-09-01T15:28:40Z</dcterms:created>
  <dcterms:modified xsi:type="dcterms:W3CDTF">2016-02-19T14:31:24Z</dcterms:modified>
</cp:coreProperties>
</file>